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3BF389F5-07E5-45B3-ADDE-5925BEEF1097}" xr6:coauthVersionLast="47" xr6:coauthVersionMax="47" xr10:uidLastSave="{00000000-0000-0000-0000-000000000000}"/>
  <bookViews>
    <workbookView xWindow="-120" yWindow="-120" windowWidth="29040" windowHeight="15720" xr2:uid="{28C6FCCB-46C9-4A83-8318-CDEE493425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F13" i="1"/>
  <c r="F12" i="1"/>
  <c r="F11" i="1"/>
  <c r="F10" i="1"/>
  <c r="F9" i="1"/>
  <c r="F8" i="1"/>
  <c r="F7" i="1"/>
  <c r="F6" i="1"/>
  <c r="F5" i="1"/>
  <c r="F14" i="1" l="1"/>
</calcChain>
</file>

<file path=xl/sharedStrings.xml><?xml version="1.0" encoding="utf-8"?>
<sst xmlns="http://schemas.openxmlformats.org/spreadsheetml/2006/main" count="28" uniqueCount="27">
  <si>
    <t>PENDUDUK  KECAMATAN RIAU SILIP MENURUT JENIS KELAMIN</t>
  </si>
  <si>
    <t>TIAP DESA TAHUN 2025</t>
  </si>
  <si>
    <t>NO</t>
  </si>
  <si>
    <t>KECAMATAN</t>
  </si>
  <si>
    <t>DESA</t>
  </si>
  <si>
    <t>LAKI-LAKI</t>
  </si>
  <si>
    <t>PEREMPUAN</t>
  </si>
  <si>
    <t>JUMLAH</t>
  </si>
  <si>
    <t>RIAU SILIP</t>
  </si>
  <si>
    <t>DENIANG</t>
  </si>
  <si>
    <t>CIT</t>
  </si>
  <si>
    <t>MAPUR</t>
  </si>
  <si>
    <t>PUGUL</t>
  </si>
  <si>
    <t>SILIP</t>
  </si>
  <si>
    <t>RIAU</t>
  </si>
  <si>
    <t>BERBURA</t>
  </si>
  <si>
    <t>PANGKAL NIUR</t>
  </si>
  <si>
    <t>BANYUASIN</t>
  </si>
  <si>
    <t>1</t>
  </si>
  <si>
    <t>2</t>
  </si>
  <si>
    <t>3</t>
  </si>
  <si>
    <t>4</t>
  </si>
  <si>
    <t>5</t>
  </si>
  <si>
    <t>6</t>
  </si>
  <si>
    <t>7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</si>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</sst>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41" fontId="0" fillId="0" borderId="0" xfId="0" applyNumberFormat="1" applyAlignment="1">
      <alignment horizontal="center" vertical="center"/>
    </xf>
    <xf numFmtId="3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48C1-B9E7-4D2B-9A12-B20E720605FB}">
  <dimension ref="A1:F14"/>
  <sheetViews>
    <sheetView tabSelected="1" workbookViewId="0">
      <selection activeCell="H26" sqref="H26"/>
    </sheetView>
  </sheetViews>
  <sheetFormatPr defaultRowHeight="15" x14ac:dyDescent="0.25"/>
  <cols>
    <col min="1" max="1" width="4.28515625" customWidth="1"/>
    <col min="2" max="2" width="15.7109375" customWidth="1"/>
    <col min="3" max="3" width="22.5703125" customWidth="1"/>
    <col min="4" max="4" width="16.28515625" customWidth="1"/>
    <col min="5" max="5" width="15.85546875" customWidth="1"/>
    <col min="6" max="6" width="12.710937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25">
      <c r="A5" s="1" t="s">
        <v>18</v>
      </c>
      <c r="B5" t="s">
        <v>8</v>
      </c>
      <c r="C5" t="s">
        <v>9</v>
      </c>
      <c r="D5" s="3">
        <v>1714</v>
      </c>
      <c r="E5" s="3">
        <v>1673</v>
      </c>
      <c r="F5" s="2">
        <f>D5+E5</f>
        <v>3387</v>
      </c>
    </row>
    <row r="6" spans="1:6" x14ac:dyDescent="0.25">
      <c r="A6" s="1" t="s">
        <v>19</v>
      </c>
      <c r="C6" t="s">
        <v>10</v>
      </c>
      <c r="D6" s="3">
        <v>2625</v>
      </c>
      <c r="E6" s="3">
        <v>2429</v>
      </c>
      <c r="F6" s="2">
        <f>D6+E6</f>
        <v>5054</v>
      </c>
    </row>
    <row r="7" spans="1:6" x14ac:dyDescent="0.25">
      <c r="A7" s="1" t="s">
        <v>20</v>
      </c>
      <c r="C7" t="s">
        <v>11</v>
      </c>
      <c r="D7" s="3">
        <v>1871</v>
      </c>
      <c r="E7" s="3">
        <v>1719</v>
      </c>
      <c r="F7" s="2">
        <f>D7+E7</f>
        <v>3590</v>
      </c>
    </row>
    <row r="8" spans="1:6" x14ac:dyDescent="0.25">
      <c r="A8" s="1" t="s">
        <v>21</v>
      </c>
      <c r="C8" t="s">
        <v>12</v>
      </c>
      <c r="D8" s="3">
        <v>1942</v>
      </c>
      <c r="E8" s="3">
        <v>1851</v>
      </c>
      <c r="F8" s="2">
        <f>D8+E8</f>
        <v>3793</v>
      </c>
    </row>
    <row r="9" spans="1:6" x14ac:dyDescent="0.25">
      <c r="A9" s="1" t="s">
        <v>22</v>
      </c>
      <c r="C9" t="s">
        <v>13</v>
      </c>
      <c r="D9" s="3">
        <v>1756</v>
      </c>
      <c r="E9" s="3">
        <v>1594</v>
      </c>
      <c r="F9" s="2">
        <f>D9+E9</f>
        <v>3350</v>
      </c>
    </row>
    <row r="10" spans="1:6" x14ac:dyDescent="0.25">
      <c r="A10" s="1" t="s">
        <v>23</v>
      </c>
      <c r="C10" t="s">
        <v>14</v>
      </c>
      <c r="D10" s="3">
        <v>1885</v>
      </c>
      <c r="E10" s="3">
        <v>1756</v>
      </c>
      <c r="F10" s="2">
        <f>D10+E10</f>
        <v>3641</v>
      </c>
    </row>
    <row r="11" spans="1:6" x14ac:dyDescent="0.25">
      <c r="A11" s="1" t="s">
        <v>24</v>
      </c>
      <c r="C11" t="s">
        <v>15</v>
      </c>
      <c r="D11" s="4">
        <v>949</v>
      </c>
      <c r="E11" s="4">
        <v>875</v>
      </c>
      <c r="F11" s="2">
        <f>D11+E11</f>
        <v>1824</v>
      </c>
    </row>
    <row r="12" spans="1:6" x14ac:dyDescent="0.25">
      <c r="A12" s="1" t="s">
        <v>25</v>
      </c>
      <c r="C12" t="s">
        <v>16</v>
      </c>
      <c r="D12" s="3">
        <v>1869</v>
      </c>
      <c r="E12" s="3">
        <v>1733</v>
      </c>
      <c r="F12" s="2">
        <f>D12+E12</f>
        <v>3602</v>
      </c>
    </row>
    <row r="13" spans="1:6" x14ac:dyDescent="0.25">
      <c r="A13" s="1" t="s">
        <v>26</v>
      </c>
      <c r="C13" t="s">
        <v>17</v>
      </c>
      <c r="D13" s="4">
        <v>905</v>
      </c>
      <c r="E13" s="4">
        <v>780</v>
      </c>
      <c r="F13" s="2">
        <f>D13+E13</f>
        <v>1685</v>
      </c>
    </row>
    <row r="14" spans="1:6" x14ac:dyDescent="0.25">
      <c r="C14" t="s">
        <v>7</v>
      </c>
      <c r="D14" s="2">
        <f>D5+D6+D7+D8+D9+D10+D11+D12+D13</f>
        <v>15516</v>
      </c>
      <c r="E14" s="2">
        <f>E5+E6+E7+E8+E9+E10+E11+E12+E13</f>
        <v>14410</v>
      </c>
      <c r="F14" s="2">
        <f>SUM(F5:F13)</f>
        <v>29926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2026-04-29T02:08:49Z</dcterms:created>
  <dcterms:modified xsi:type="dcterms:W3CDTF">2026-04-29T02:24:40Z</dcterms:modified>
</cp:coreProperties>
</file>